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 s="1"/>
  <c r="I7" i="1"/>
  <c r="J4" i="1"/>
  <c r="J7" i="1" s="1"/>
  <c r="I4" i="1"/>
  <c r="H4" i="1"/>
  <c r="H7" i="1" s="1"/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<sst xmlns="http://schemas.openxmlformats.org/spreadsheetml/2006/main" count="32" uniqueCount="32">
  <si>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</si>
  <si>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</si>
  <si>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</si>
  <si>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</si>
  <si>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</si>
  <si>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</si>
  <si>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</si>
  <si>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</si>
  <si>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</si>
  <si>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</si>
  <si>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</si>
  <si>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</si>
  <si>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</si>
  <si>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</si>
  <si>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</si>
  <si>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</si>
  <si>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</si>
  <si>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</si>
  <si>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</si>
  <si>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</si>
  <si>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</si>
  <si>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</si>
  <si>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</si>
  <si>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</si>
  <si>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</si>
  <si>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</si>
  <si>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</si>
  <si>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</si>
  <si>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Фрукт свежий, сезонный </t>
  </si>
  <si>
    <t>Сырники из творога с  молоком сгущенным</t>
  </si>
  <si>
    <t>Чай с сахаром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</si>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</sst>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22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5">
        <v>219</v>
      </c>
      <c r="D4" s="46" t="s">
        <v>29</v>
      </c>
      <c r="E4" s="37" t="s">
        <v>31</v>
      </c>
      <c r="F4" s="43">
        <v>55.1</v>
      </c>
      <c r="G4" s="43">
        <f>193*150/70</f>
        <v>413.57142857142856</v>
      </c>
      <c r="H4" s="43">
        <f>10.8*150/70</f>
        <v>23.142857142857142</v>
      </c>
      <c r="I4" s="43">
        <f>8.97*150/70</f>
        <v>19.221428571428572</v>
      </c>
      <c r="J4" s="43">
        <f>17.14*150/70</f>
        <v>36.728571428571428</v>
      </c>
    </row>
    <row r="5" spans="1:10" x14ac:dyDescent="0.25">
      <c r="A5" s="7"/>
      <c r="B5" s="1" t="s">
        <v>12</v>
      </c>
      <c r="C5" s="35">
        <v>376</v>
      </c>
      <c r="D5" s="42" t="s">
        <v>30</v>
      </c>
      <c r="E5" s="35">
        <v>200</v>
      </c>
      <c r="F5" s="43">
        <v>1.88</v>
      </c>
      <c r="G5" s="43">
        <v>60</v>
      </c>
      <c r="H5" s="43">
        <v>0.1</v>
      </c>
      <c r="I5" s="35">
        <v>0</v>
      </c>
      <c r="J5" s="48">
        <v>15</v>
      </c>
    </row>
    <row r="6" spans="1:10" x14ac:dyDescent="0.25">
      <c r="A6" s="7"/>
      <c r="B6" s="1" t="s">
        <v>24</v>
      </c>
      <c r="C6" s="35"/>
      <c r="D6" s="49" t="s">
        <v>28</v>
      </c>
      <c r="E6" s="37">
        <v>230</v>
      </c>
      <c r="F6" s="38">
        <v>64.400000000000006</v>
      </c>
      <c r="G6" s="50">
        <v>107.5</v>
      </c>
      <c r="H6" s="38">
        <v>2.25</v>
      </c>
      <c r="I6" s="37">
        <v>0.5</v>
      </c>
      <c r="J6" s="47">
        <v>20.25</v>
      </c>
    </row>
    <row r="7" spans="1:10" x14ac:dyDescent="0.25">
      <c r="A7" s="7"/>
      <c r="B7" s="2"/>
      <c r="C7" s="35"/>
      <c r="D7" s="42"/>
      <c r="E7" s="44">
        <v>580</v>
      </c>
      <c r="F7" s="45">
        <f>SUM(F3:F6)</f>
        <v>121.38000000000001</v>
      </c>
      <c r="G7" s="45">
        <f>SUM(G3:G6)</f>
        <v>581.07142857142856</v>
      </c>
      <c r="H7" s="45">
        <f>SUM(H3:H6)</f>
        <v>25.492857142857144</v>
      </c>
      <c r="I7" s="45">
        <f>SUM(I3:I6)</f>
        <v>19.721428571428572</v>
      </c>
      <c r="J7" s="45">
        <f>SUM(J3:J6)</f>
        <v>71.978571428571428</v>
      </c>
    </row>
    <row r="8" spans="1:10" ht="15.75" thickBot="1" x14ac:dyDescent="0.3">
      <c r="A8" s="8"/>
      <c r="B8" s="9"/>
      <c r="C8" s="35"/>
      <c r="D8" s="36"/>
      <c r="E8" s="48"/>
      <c r="F8" s="38"/>
      <c r="G8" s="48"/>
      <c r="H8" s="48"/>
      <c r="I8" s="48"/>
      <c r="J8" s="48"/>
    </row>
    <row r="9" spans="1:10" x14ac:dyDescent="0.25">
      <c r="A9" s="4" t="s">
        <v>13</v>
      </c>
      <c r="B9" s="11" t="s">
        <v>20</v>
      </c>
      <c r="C9" s="6"/>
      <c r="D9" s="30"/>
      <c r="E9" s="44"/>
      <c r="F9" s="45"/>
      <c r="G9" s="45"/>
      <c r="H9" s="44"/>
      <c r="I9" s="45"/>
      <c r="J9" s="45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2023-08-31T11:06:34Z</dcterms:modified>
</cp:coreProperties>
</file>