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21570" windowHeight="802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J9" i="1" s="1"/>
  <c r="I7" i="1"/>
  <c r="I9" i="1" s="1"/>
  <c r="H7" i="1"/>
  <c r="H9" i="1" s="1"/>
  <c r="G9" i="1"/>
  <c r="G7" i="1"/>
  <c r="F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<sst xmlns="http://schemas.openxmlformats.org/spreadsheetml/2006/main" count="34" uniqueCount="34">
  <si>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</si>
  <si>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</si>
  <si>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</si>
  <si>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</si>
  <si>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</si>
  <si>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</si>
  <si>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</si>
  <si>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</si>
  <si>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</si>
  <si>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</si>
  <si>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</si>
  <si>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</si>
  <si>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</si>
  <si>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</si>
  <si>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</si>
  <si>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</si>
  <si>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</si>
  <si>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</si>
  <si>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</si>
  <si>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</si>
  <si>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</si>
  <si>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</si>
  <si>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</si>
  <si>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</si>
  <si>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</si>
  <si>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</si>
  <si>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</si>
  <si>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</si>
  <si>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Какао с молоком</t>
  </si>
  <si>
    <t>200/10</t>
  </si>
  <si>
    <t>Каша вязкая молочная из риса и пшена  с маслом сливочным</t>
  </si>
  <si>
    <t>Батон в/с</t>
  </si>
  <si>
    <t>Сыр    (порциями)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</si>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</sst>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" xfId="0" applyFont="1" applyBorder="1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 wrapText="1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2" fontId="3" fillId="0" borderId="1" xfId="0" applyNumberFormat="1" applyFont="1" applyBorder="1" applyAlignment="1" applyProtection="1">
      <alignment horizontal="center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12" sqref="I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23</v>
      </c>
      <c r="C1" s="42"/>
      <c r="D1" s="43"/>
      <c r="E1" t="s">
        <v>22</v>
      </c>
      <c r="F1" s="22"/>
      <c r="I1" t="s">
        <v>1</v>
      </c>
      <c r="J1" s="21">
        <v>45170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5.5" x14ac:dyDescent="0.25">
      <c r="A4" s="4" t="s">
        <v>10</v>
      </c>
      <c r="B4" s="5" t="s">
        <v>11</v>
      </c>
      <c r="C4" s="45">
        <v>175</v>
      </c>
      <c r="D4" s="36" t="s">
        <v>30</v>
      </c>
      <c r="E4" s="47" t="s">
        <v>29</v>
      </c>
      <c r="F4" s="48">
        <v>23.2</v>
      </c>
      <c r="G4" s="47">
        <v>259.36</v>
      </c>
      <c r="H4" s="47">
        <v>4.3499999999999996</v>
      </c>
      <c r="I4" s="47">
        <v>9.42</v>
      </c>
      <c r="J4" s="47">
        <v>39.08</v>
      </c>
    </row>
    <row r="5" spans="1:10" x14ac:dyDescent="0.25">
      <c r="A5" s="7"/>
      <c r="B5" s="1" t="s">
        <v>12</v>
      </c>
      <c r="C5" s="35"/>
      <c r="D5" s="44" t="s">
        <v>31</v>
      </c>
      <c r="E5" s="35">
        <v>50</v>
      </c>
      <c r="F5" s="49">
        <v>5.63</v>
      </c>
      <c r="G5" s="49">
        <v>106</v>
      </c>
      <c r="H5" s="49">
        <v>4</v>
      </c>
      <c r="I5" s="49">
        <v>0.7</v>
      </c>
      <c r="J5" s="49">
        <v>21</v>
      </c>
    </row>
    <row r="6" spans="1:10" x14ac:dyDescent="0.25">
      <c r="A6" s="7"/>
      <c r="B6" s="1" t="s">
        <v>24</v>
      </c>
      <c r="C6" s="46">
        <v>15</v>
      </c>
      <c r="D6" s="44" t="s">
        <v>32</v>
      </c>
      <c r="E6" s="35">
        <v>10</v>
      </c>
      <c r="F6" s="49">
        <v>9.6</v>
      </c>
      <c r="G6" s="40">
        <v>35.83</v>
      </c>
      <c r="H6" s="39">
        <v>2.3199999999999998</v>
      </c>
      <c r="I6" s="39">
        <v>2.95</v>
      </c>
      <c r="J6" s="52">
        <v>0</v>
      </c>
    </row>
    <row r="7" spans="1:10" x14ac:dyDescent="0.25">
      <c r="A7" s="7"/>
      <c r="B7" s="2"/>
      <c r="C7" s="35"/>
      <c r="D7" s="44" t="s">
        <v>33</v>
      </c>
      <c r="E7" s="35">
        <v>30</v>
      </c>
      <c r="F7" s="49">
        <v>6.3</v>
      </c>
      <c r="G7" s="49">
        <f>117.3*30/50</f>
        <v>70.38</v>
      </c>
      <c r="H7" s="49">
        <f>2*30/50</f>
        <v>1.2</v>
      </c>
      <c r="I7" s="35">
        <f>2.6*30/50</f>
        <v>1.56</v>
      </c>
      <c r="J7" s="35">
        <f>21.6*30/50</f>
        <v>12.96</v>
      </c>
    </row>
    <row r="8" spans="1:10" ht="15.75" thickBot="1" x14ac:dyDescent="0.3">
      <c r="A8" s="8"/>
      <c r="B8" s="9"/>
      <c r="C8" s="35">
        <v>382</v>
      </c>
      <c r="D8" s="37" t="s">
        <v>28</v>
      </c>
      <c r="E8" s="38">
        <v>200</v>
      </c>
      <c r="F8" s="40">
        <v>13</v>
      </c>
      <c r="G8" s="40">
        <v>118.6</v>
      </c>
      <c r="H8" s="39">
        <v>2.94</v>
      </c>
      <c r="I8" s="39">
        <v>3.42</v>
      </c>
      <c r="J8" s="39">
        <v>17.579999999999998</v>
      </c>
    </row>
    <row r="9" spans="1:10" x14ac:dyDescent="0.25">
      <c r="A9" s="4" t="s">
        <v>13</v>
      </c>
      <c r="B9" s="11" t="s">
        <v>20</v>
      </c>
      <c r="C9" s="6"/>
      <c r="D9" s="30"/>
      <c r="E9" s="50">
        <v>500</v>
      </c>
      <c r="F9" s="51">
        <f>SUM(F4:F8)</f>
        <v>57.73</v>
      </c>
      <c r="G9" s="51">
        <f>SUM(G4:G8)</f>
        <v>590.16999999999996</v>
      </c>
      <c r="H9" s="51">
        <f>SUM(H4:H8)</f>
        <v>14.809999999999999</v>
      </c>
      <c r="I9" s="51">
        <f>SUM(I4:I8)</f>
        <v>18.05</v>
      </c>
      <c r="J9" s="51">
        <f>SUM(J4:J8)</f>
        <v>90.61999999999999</v>
      </c>
    </row>
    <row r="10" spans="1:10" x14ac:dyDescent="0.25">
      <c r="A10" s="7"/>
      <c r="B10" s="2"/>
      <c r="C10" s="2"/>
      <c r="D10" s="31"/>
      <c r="E10" s="15"/>
      <c r="F10" s="23"/>
      <c r="G10" s="15"/>
      <c r="H10" s="15"/>
      <c r="I10" s="15"/>
      <c r="J10" s="16"/>
    </row>
    <row r="11" spans="1:10" ht="15.75" thickBot="1" x14ac:dyDescent="0.3">
      <c r="A11" s="8"/>
      <c r="B11" s="9"/>
      <c r="C11" s="9"/>
      <c r="D11" s="32"/>
      <c r="E11" s="17"/>
      <c r="F11" s="24"/>
      <c r="G11" s="17"/>
      <c r="H11" s="17"/>
      <c r="I11" s="17"/>
      <c r="J11" s="18"/>
    </row>
    <row r="12" spans="1:10" x14ac:dyDescent="0.25">
      <c r="A12" s="7" t="s">
        <v>14</v>
      </c>
      <c r="B12" s="10" t="s">
        <v>15</v>
      </c>
      <c r="C12" s="3"/>
      <c r="D12" s="33"/>
      <c r="E12" s="19"/>
      <c r="F12" s="25"/>
      <c r="G12" s="19"/>
      <c r="H12" s="19"/>
      <c r="I12" s="19"/>
      <c r="J12" s="20"/>
    </row>
    <row r="13" spans="1:10" x14ac:dyDescent="0.25">
      <c r="A13" s="7"/>
      <c r="B13" s="1" t="s">
        <v>16</v>
      </c>
      <c r="C13" s="2"/>
      <c r="D13" s="31"/>
      <c r="E13" s="15"/>
      <c r="F13" s="23"/>
      <c r="G13" s="15"/>
      <c r="H13" s="15"/>
      <c r="I13" s="15"/>
      <c r="J13" s="16"/>
    </row>
    <row r="14" spans="1:10" x14ac:dyDescent="0.25">
      <c r="A14" s="7"/>
      <c r="B14" s="1" t="s">
        <v>17</v>
      </c>
      <c r="C14" s="2"/>
      <c r="D14" s="31"/>
      <c r="E14" s="15"/>
      <c r="F14" s="23"/>
      <c r="G14" s="15"/>
      <c r="H14" s="15"/>
      <c r="I14" s="15"/>
      <c r="J14" s="16"/>
    </row>
    <row r="15" spans="1:10" x14ac:dyDescent="0.25">
      <c r="A15" s="7"/>
      <c r="B15" s="1" t="s">
        <v>18</v>
      </c>
      <c r="C15" s="2"/>
      <c r="D15" s="31"/>
      <c r="E15" s="15"/>
      <c r="F15" s="23"/>
      <c r="G15" s="15"/>
      <c r="H15" s="15"/>
      <c r="I15" s="15"/>
      <c r="J15" s="16"/>
    </row>
    <row r="16" spans="1:10" x14ac:dyDescent="0.25">
      <c r="A16" s="7"/>
      <c r="B16" s="1" t="s">
        <v>19</v>
      </c>
      <c r="C16" s="2"/>
      <c r="D16" s="31"/>
      <c r="E16" s="15"/>
      <c r="F16" s="23"/>
      <c r="G16" s="15"/>
      <c r="H16" s="15"/>
      <c r="I16" s="15"/>
      <c r="J16" s="16"/>
    </row>
    <row r="17" spans="1:10" x14ac:dyDescent="0.25">
      <c r="A17" s="7"/>
      <c r="B17" s="1" t="s">
        <v>25</v>
      </c>
      <c r="C17" s="2"/>
      <c r="D17" s="31"/>
      <c r="E17" s="15"/>
      <c r="F17" s="23"/>
      <c r="G17" s="15"/>
      <c r="H17" s="15"/>
      <c r="I17" s="15"/>
      <c r="J17" s="16"/>
    </row>
    <row r="18" spans="1:10" x14ac:dyDescent="0.25">
      <c r="A18" s="7"/>
      <c r="B18" s="1" t="s">
        <v>21</v>
      </c>
      <c r="C18" s="2"/>
      <c r="D18" s="31"/>
      <c r="E18" s="15"/>
      <c r="F18" s="23"/>
      <c r="G18" s="15"/>
      <c r="H18" s="15"/>
      <c r="I18" s="15"/>
      <c r="J18" s="16"/>
    </row>
    <row r="19" spans="1:10" x14ac:dyDescent="0.25">
      <c r="A19" s="7"/>
      <c r="B19" s="26"/>
      <c r="C19" s="26"/>
      <c r="D19" s="34"/>
      <c r="E19" s="27"/>
      <c r="F19" s="28"/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2"/>
      <c r="E20" s="17"/>
      <c r="F20" s="24"/>
      <c r="G20" s="17"/>
      <c r="H20" s="17"/>
      <c r="I20" s="17"/>
      <c r="J20" s="1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2023-08-31T09:20:43Z</dcterms:modified>
</cp:coreProperties>
</file>